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5" i="1"/>
  <c r="G40" i="1" l="1"/>
  <c r="G18" i="1" l="1"/>
  <c r="G27" i="1" l="1"/>
  <c r="G29" i="1"/>
  <c r="G31" i="1"/>
  <c r="G21" i="1"/>
  <c r="G41" i="1"/>
  <c r="G22" i="1"/>
  <c r="G32" i="1"/>
  <c r="G30" i="1"/>
  <c r="G25" i="1"/>
  <c r="G45" i="1"/>
  <c r="C48" i="1" l="1"/>
  <c r="C8" i="1"/>
  <c r="G46" i="1" l="1"/>
  <c r="G47" i="1"/>
  <c r="G19" i="1"/>
  <c r="G2" i="1"/>
  <c r="G44" i="1"/>
  <c r="G4" i="1"/>
  <c r="G13" i="1"/>
  <c r="G20" i="1"/>
  <c r="G7" i="1" l="1"/>
  <c r="G11" i="1"/>
  <c r="G34" i="1"/>
  <c r="G26" i="1"/>
  <c r="G6" i="1"/>
  <c r="G43" i="1"/>
  <c r="G33" i="1"/>
  <c r="G38" i="1"/>
  <c r="G14" i="1" l="1"/>
  <c r="G42" i="1"/>
  <c r="G15" i="1"/>
  <c r="G17" i="1"/>
  <c r="G36" i="1"/>
  <c r="G23" i="1"/>
  <c r="G24" i="1"/>
</calcChain>
</file>

<file path=xl/sharedStrings.xml><?xml version="1.0" encoding="utf-8"?>
<sst xmlns="http://schemas.openxmlformats.org/spreadsheetml/2006/main" count="57" uniqueCount="56">
  <si>
    <t>团队</t>
    <phoneticPr fontId="1" type="noConversion"/>
  </si>
  <si>
    <t>宣传报道</t>
    <phoneticPr fontId="1" type="noConversion"/>
  </si>
  <si>
    <t>实践效果</t>
    <phoneticPr fontId="1" type="noConversion"/>
  </si>
  <si>
    <t>团队总结</t>
    <phoneticPr fontId="1" type="noConversion"/>
  </si>
  <si>
    <t>其他</t>
    <phoneticPr fontId="1" type="noConversion"/>
  </si>
  <si>
    <t>星火</t>
    <phoneticPr fontId="1" type="noConversion"/>
  </si>
  <si>
    <t>总分</t>
    <phoneticPr fontId="1" type="noConversion"/>
  </si>
  <si>
    <t>学服实践小分队</t>
    <phoneticPr fontId="1" type="noConversion"/>
  </si>
  <si>
    <t>雅安五千年</t>
    <phoneticPr fontId="1" type="noConversion"/>
  </si>
  <si>
    <t>追逐的大脚丫</t>
    <phoneticPr fontId="1" type="noConversion"/>
  </si>
  <si>
    <t>深度探索小分队</t>
    <phoneticPr fontId="1" type="noConversion"/>
  </si>
  <si>
    <t>笑傲酱湖团队</t>
    <phoneticPr fontId="1" type="noConversion"/>
  </si>
  <si>
    <t>阳光之行</t>
    <phoneticPr fontId="1" type="noConversion"/>
  </si>
  <si>
    <t>young walker</t>
    <phoneticPr fontId="1" type="noConversion"/>
  </si>
  <si>
    <t>young power</t>
    <phoneticPr fontId="1" type="noConversion"/>
  </si>
  <si>
    <t>食尚梦临队</t>
    <phoneticPr fontId="1" type="noConversion"/>
  </si>
  <si>
    <t>追寻红色脚步，缅怀革命先烈</t>
    <phoneticPr fontId="1" type="noConversion"/>
  </si>
  <si>
    <t>cc泡椒</t>
    <phoneticPr fontId="1" type="noConversion"/>
  </si>
  <si>
    <t>农药残留</t>
    <phoneticPr fontId="1" type="noConversion"/>
  </si>
  <si>
    <t>时线</t>
    <phoneticPr fontId="1" type="noConversion"/>
  </si>
  <si>
    <t>食来运转</t>
    <phoneticPr fontId="1" type="noConversion"/>
  </si>
  <si>
    <t>“微尘”第二小分队</t>
  </si>
  <si>
    <t>“微尘”第一小分队</t>
  </si>
  <si>
    <t>方太开业闻香小分队</t>
  </si>
  <si>
    <t>红色脚印</t>
  </si>
  <si>
    <t>红之足迹团队</t>
  </si>
  <si>
    <t>火舞青春队</t>
  </si>
  <si>
    <t>李锦记“鱼之雅恋——鱼味鲜汤精”</t>
  </si>
  <si>
    <t>“潜伏第一线”</t>
  </si>
  <si>
    <t>亮剑</t>
    <phoneticPr fontId="1" type="noConversion"/>
  </si>
  <si>
    <t>普法小分队</t>
    <phoneticPr fontId="1" type="noConversion"/>
  </si>
  <si>
    <t>青年先锋队</t>
    <phoneticPr fontId="1" type="noConversion"/>
  </si>
  <si>
    <t>食动一族</t>
    <phoneticPr fontId="1" type="noConversion"/>
  </si>
  <si>
    <t>微笑一夏</t>
    <phoneticPr fontId="1" type="noConversion"/>
  </si>
  <si>
    <t>无组织不实践</t>
    <phoneticPr fontId="1" type="noConversion"/>
  </si>
  <si>
    <t>艺术口袋，快乐一夏，你我同行</t>
    <phoneticPr fontId="1" type="noConversion"/>
  </si>
  <si>
    <t>缘梦之夏</t>
    <phoneticPr fontId="1" type="noConversion"/>
  </si>
  <si>
    <t>食代先锋队</t>
    <phoneticPr fontId="1" type="noConversion"/>
  </si>
  <si>
    <t>红色继承者</t>
    <phoneticPr fontId="2" type="noConversion"/>
  </si>
  <si>
    <t>这个夏天不一样蓝胖队</t>
    <phoneticPr fontId="2" type="noConversion"/>
  </si>
  <si>
    <t>逐梦者联盟</t>
    <phoneticPr fontId="2" type="noConversion"/>
  </si>
  <si>
    <t>红延小分队</t>
    <phoneticPr fontId="2" type="noConversion"/>
  </si>
  <si>
    <t>辣白菜风味牛肉酱</t>
    <phoneticPr fontId="2" type="noConversion"/>
  </si>
  <si>
    <t>责任，行在消防（一）</t>
    <phoneticPr fontId="2" type="noConversion"/>
  </si>
  <si>
    <t>责任，行在消防（二）</t>
    <phoneticPr fontId="2" type="noConversion"/>
  </si>
  <si>
    <t>营养膳食小分队</t>
    <phoneticPr fontId="2" type="noConversion"/>
  </si>
  <si>
    <t>熊猫支教团队</t>
    <phoneticPr fontId="1" type="noConversion"/>
  </si>
  <si>
    <t>听觉团队</t>
    <phoneticPr fontId="2" type="noConversion"/>
  </si>
  <si>
    <t>暖暖夕阳行</t>
    <phoneticPr fontId="2" type="noConversion"/>
  </si>
  <si>
    <t>序号</t>
    <phoneticPr fontId="2" type="noConversion"/>
  </si>
  <si>
    <t>酒城探遗小分队</t>
    <phoneticPr fontId="2" type="noConversion"/>
  </si>
  <si>
    <t>手机网络安全</t>
    <phoneticPr fontId="2" type="noConversion"/>
  </si>
  <si>
    <t>塑梦-插上彩虹的翅膀</t>
    <phoneticPr fontId="2" type="noConversion"/>
  </si>
  <si>
    <t>彩虹梦之队</t>
    <phoneticPr fontId="2" type="noConversion"/>
  </si>
  <si>
    <t>加上10%</t>
  </si>
  <si>
    <t>注：校级重点团队及方案设计大赛获奖团队总分加上10%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</si>
</sst>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B42" sqref="B42"/>
    </sheetView>
  </sheetViews>
  <sheetFormatPr defaultRowHeight="13.5" x14ac:dyDescent="0.15"/>
  <cols>
    <col min="2" max="2" width="26.25" customWidth="1"/>
  </cols>
  <sheetData>
    <row r="1" spans="1:9" x14ac:dyDescent="0.15">
      <c r="A1" s="4" t="s">
        <v>49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/>
      <c r="I1" s="1"/>
    </row>
    <row r="2" spans="1:9" x14ac:dyDescent="0.15">
      <c r="A2" s="1">
        <v>1</v>
      </c>
      <c r="B2" s="1" t="s">
        <v>25</v>
      </c>
      <c r="C2" s="1">
        <v>107</v>
      </c>
      <c r="D2" s="1">
        <v>5</v>
      </c>
      <c r="E2" s="1">
        <v>30</v>
      </c>
      <c r="F2" s="1">
        <v>18</v>
      </c>
      <c r="G2" s="1">
        <f t="shared" ref="G2:G7" si="0">SUM(C2:F2)</f>
        <v>160</v>
      </c>
      <c r="H2" s="1"/>
      <c r="I2" s="1"/>
    </row>
    <row r="3" spans="1:9" x14ac:dyDescent="0.15">
      <c r="A3" s="1">
        <v>2</v>
      </c>
      <c r="B3" s="1" t="s">
        <v>52</v>
      </c>
      <c r="C3" s="1">
        <v>114</v>
      </c>
      <c r="D3" s="1">
        <v>3</v>
      </c>
      <c r="E3" s="1">
        <v>28</v>
      </c>
      <c r="F3" s="1">
        <v>10</v>
      </c>
      <c r="G3" s="1">
        <f t="shared" si="0"/>
        <v>155</v>
      </c>
      <c r="H3" s="1"/>
      <c r="I3" s="1"/>
    </row>
    <row r="4" spans="1:9" x14ac:dyDescent="0.15">
      <c r="A4" s="1">
        <v>3</v>
      </c>
      <c r="B4" s="1" t="s">
        <v>23</v>
      </c>
      <c r="C4" s="1">
        <v>100</v>
      </c>
      <c r="D4" s="1">
        <v>3</v>
      </c>
      <c r="E4" s="1">
        <v>22</v>
      </c>
      <c r="F4" s="1">
        <v>8</v>
      </c>
      <c r="G4" s="1">
        <f t="shared" si="0"/>
        <v>133</v>
      </c>
      <c r="H4" s="1"/>
      <c r="I4" s="1"/>
    </row>
    <row r="5" spans="1:9" x14ac:dyDescent="0.15">
      <c r="A5" s="1">
        <v>4</v>
      </c>
      <c r="B5" s="1" t="s">
        <v>47</v>
      </c>
      <c r="C5" s="1">
        <v>74</v>
      </c>
      <c r="D5" s="1">
        <v>4</v>
      </c>
      <c r="E5" s="1">
        <v>28</v>
      </c>
      <c r="F5" s="1">
        <v>15</v>
      </c>
      <c r="G5" s="1">
        <f t="shared" si="0"/>
        <v>121</v>
      </c>
      <c r="H5" s="1"/>
      <c r="I5" s="1"/>
    </row>
    <row r="6" spans="1:9" x14ac:dyDescent="0.15">
      <c r="A6" s="1">
        <v>5</v>
      </c>
      <c r="B6" s="1" t="s">
        <v>16</v>
      </c>
      <c r="C6" s="1">
        <v>84</v>
      </c>
      <c r="D6" s="1">
        <v>3</v>
      </c>
      <c r="E6" s="1">
        <v>25</v>
      </c>
      <c r="F6" s="1">
        <v>7</v>
      </c>
      <c r="G6" s="1">
        <f t="shared" si="0"/>
        <v>119</v>
      </c>
      <c r="H6" s="1"/>
      <c r="I6" s="1"/>
    </row>
    <row r="7" spans="1:9" x14ac:dyDescent="0.15">
      <c r="A7" s="1">
        <v>6</v>
      </c>
      <c r="B7" s="1" t="s">
        <v>20</v>
      </c>
      <c r="C7" s="1">
        <v>84</v>
      </c>
      <c r="D7" s="1">
        <v>3</v>
      </c>
      <c r="E7" s="1">
        <v>24</v>
      </c>
      <c r="F7" s="1">
        <v>8</v>
      </c>
      <c r="G7" s="1">
        <f t="shared" si="0"/>
        <v>119</v>
      </c>
      <c r="H7" s="1"/>
      <c r="I7" s="1"/>
    </row>
    <row r="8" spans="1:9" x14ac:dyDescent="0.15">
      <c r="A8" s="1">
        <v>7</v>
      </c>
      <c r="B8" s="1" t="s">
        <v>29</v>
      </c>
      <c r="C8" s="1">
        <f>3*29+1+2</f>
        <v>90</v>
      </c>
      <c r="D8" s="1">
        <v>3</v>
      </c>
      <c r="E8" s="1">
        <v>17</v>
      </c>
      <c r="F8" s="1">
        <v>8</v>
      </c>
      <c r="G8" s="1">
        <v>118</v>
      </c>
      <c r="H8" s="1"/>
      <c r="I8" s="1"/>
    </row>
    <row r="9" spans="1:9" x14ac:dyDescent="0.15">
      <c r="A9" s="1">
        <v>8</v>
      </c>
      <c r="B9" s="1" t="s">
        <v>39</v>
      </c>
      <c r="C9" s="1">
        <v>57</v>
      </c>
      <c r="D9" s="1">
        <v>3</v>
      </c>
      <c r="E9" s="1">
        <v>22</v>
      </c>
      <c r="F9" s="1">
        <v>10</v>
      </c>
      <c r="G9" s="1">
        <v>101</v>
      </c>
      <c r="H9" s="1" t="s">
        <v>54</v>
      </c>
      <c r="I9" s="1"/>
    </row>
    <row r="10" spans="1:9" x14ac:dyDescent="0.15">
      <c r="A10" s="1">
        <v>9</v>
      </c>
      <c r="B10" s="1" t="s">
        <v>34</v>
      </c>
      <c r="C10" s="1">
        <v>61</v>
      </c>
      <c r="D10" s="1">
        <v>3</v>
      </c>
      <c r="E10" s="1">
        <v>24</v>
      </c>
      <c r="F10" s="1">
        <v>13</v>
      </c>
      <c r="G10" s="1">
        <v>101</v>
      </c>
      <c r="H10" s="1"/>
      <c r="I10" s="1"/>
    </row>
    <row r="11" spans="1:9" x14ac:dyDescent="0.15">
      <c r="A11" s="1">
        <v>10</v>
      </c>
      <c r="B11" s="1" t="s">
        <v>19</v>
      </c>
      <c r="C11" s="1">
        <v>60</v>
      </c>
      <c r="D11" s="1">
        <v>3</v>
      </c>
      <c r="E11" s="1">
        <v>28</v>
      </c>
      <c r="F11" s="1">
        <v>10</v>
      </c>
      <c r="G11" s="1">
        <f>SUM(C11:F11)</f>
        <v>101</v>
      </c>
      <c r="H11" s="1"/>
      <c r="I11" s="1"/>
    </row>
    <row r="12" spans="1:9" x14ac:dyDescent="0.15">
      <c r="A12" s="1">
        <v>11</v>
      </c>
      <c r="B12" s="1" t="s">
        <v>35</v>
      </c>
      <c r="C12" s="1">
        <v>64</v>
      </c>
      <c r="D12" s="1">
        <v>3</v>
      </c>
      <c r="E12" s="1">
        <v>21</v>
      </c>
      <c r="F12" s="1">
        <v>11</v>
      </c>
      <c r="G12" s="1">
        <v>99</v>
      </c>
      <c r="H12" s="1"/>
      <c r="I12" s="1"/>
    </row>
    <row r="13" spans="1:9" x14ac:dyDescent="0.15">
      <c r="A13" s="1">
        <v>12</v>
      </c>
      <c r="B13" s="1" t="s">
        <v>22</v>
      </c>
      <c r="C13" s="1">
        <v>45</v>
      </c>
      <c r="D13" s="1">
        <v>5</v>
      </c>
      <c r="E13" s="1">
        <v>34</v>
      </c>
      <c r="F13" s="1">
        <v>13</v>
      </c>
      <c r="G13" s="1">
        <f>SUM(C13:F13)</f>
        <v>97</v>
      </c>
      <c r="H13" s="1"/>
      <c r="I13" s="1"/>
    </row>
    <row r="14" spans="1:9" x14ac:dyDescent="0.15">
      <c r="A14" s="1">
        <v>13</v>
      </c>
      <c r="B14" s="1" t="s">
        <v>12</v>
      </c>
      <c r="C14" s="1">
        <v>64</v>
      </c>
      <c r="D14" s="1">
        <v>5</v>
      </c>
      <c r="E14" s="1">
        <v>20</v>
      </c>
      <c r="F14" s="1">
        <v>7</v>
      </c>
      <c r="G14" s="1">
        <f>SUM(C14:F14)</f>
        <v>96</v>
      </c>
      <c r="H14" s="1"/>
      <c r="I14" s="1"/>
    </row>
    <row r="15" spans="1:9" x14ac:dyDescent="0.15">
      <c r="A15" s="1">
        <v>14</v>
      </c>
      <c r="B15" s="1" t="s">
        <v>10</v>
      </c>
      <c r="C15" s="1">
        <v>67</v>
      </c>
      <c r="D15" s="1">
        <v>3</v>
      </c>
      <c r="E15" s="1">
        <v>20</v>
      </c>
      <c r="F15" s="1">
        <v>5</v>
      </c>
      <c r="G15" s="1">
        <f>SUM(C15:F15)</f>
        <v>95</v>
      </c>
      <c r="H15" s="1"/>
      <c r="I15" s="1"/>
    </row>
    <row r="16" spans="1:9" x14ac:dyDescent="0.15">
      <c r="A16" s="1">
        <v>15</v>
      </c>
      <c r="B16" s="1" t="s">
        <v>32</v>
      </c>
      <c r="C16" s="1">
        <v>59</v>
      </c>
      <c r="D16" s="1">
        <v>3</v>
      </c>
      <c r="E16" s="1">
        <v>21</v>
      </c>
      <c r="F16" s="1">
        <v>11</v>
      </c>
      <c r="G16" s="1">
        <v>94</v>
      </c>
      <c r="H16" s="1"/>
      <c r="I16" s="1"/>
    </row>
    <row r="17" spans="1:9" x14ac:dyDescent="0.15">
      <c r="A17" s="1">
        <v>16</v>
      </c>
      <c r="B17" s="1" t="s">
        <v>9</v>
      </c>
      <c r="C17" s="1">
        <v>64</v>
      </c>
      <c r="D17" s="1">
        <v>3</v>
      </c>
      <c r="E17" s="1">
        <v>21</v>
      </c>
      <c r="F17" s="1">
        <v>5</v>
      </c>
      <c r="G17" s="1">
        <f t="shared" ref="G17:G27" si="1">SUM(C17:F17)</f>
        <v>93</v>
      </c>
      <c r="H17" s="1"/>
      <c r="I17" s="1"/>
    </row>
    <row r="18" spans="1:9" x14ac:dyDescent="0.15">
      <c r="A18" s="1">
        <v>17</v>
      </c>
      <c r="B18" s="1" t="s">
        <v>50</v>
      </c>
      <c r="C18" s="1">
        <v>45</v>
      </c>
      <c r="D18" s="1">
        <v>5</v>
      </c>
      <c r="E18" s="1">
        <v>30</v>
      </c>
      <c r="F18" s="1">
        <v>13</v>
      </c>
      <c r="G18" s="1">
        <f t="shared" si="1"/>
        <v>93</v>
      </c>
      <c r="H18" s="1"/>
      <c r="I18" s="1"/>
    </row>
    <row r="19" spans="1:9" x14ac:dyDescent="0.15">
      <c r="A19" s="1">
        <v>18</v>
      </c>
      <c r="B19" s="1" t="s">
        <v>26</v>
      </c>
      <c r="C19" s="1">
        <v>53</v>
      </c>
      <c r="D19" s="1">
        <v>5</v>
      </c>
      <c r="E19" s="1">
        <v>18</v>
      </c>
      <c r="F19" s="1">
        <v>15</v>
      </c>
      <c r="G19" s="1">
        <f t="shared" si="1"/>
        <v>91</v>
      </c>
      <c r="H19" s="1"/>
      <c r="I19" s="1"/>
    </row>
    <row r="20" spans="1:9" x14ac:dyDescent="0.15">
      <c r="A20" s="1">
        <v>19</v>
      </c>
      <c r="B20" s="1" t="s">
        <v>21</v>
      </c>
      <c r="C20" s="1">
        <v>50</v>
      </c>
      <c r="D20" s="1">
        <v>5</v>
      </c>
      <c r="E20" s="1">
        <v>27</v>
      </c>
      <c r="F20" s="1">
        <v>8</v>
      </c>
      <c r="G20" s="1">
        <f t="shared" si="1"/>
        <v>90</v>
      </c>
      <c r="H20" s="1"/>
      <c r="I20" s="1"/>
    </row>
    <row r="21" spans="1:9" x14ac:dyDescent="0.15">
      <c r="A21" s="1">
        <v>20</v>
      </c>
      <c r="B21" s="1" t="s">
        <v>43</v>
      </c>
      <c r="C21" s="1">
        <v>66</v>
      </c>
      <c r="D21" s="1">
        <v>2</v>
      </c>
      <c r="E21" s="1">
        <v>12</v>
      </c>
      <c r="F21" s="1">
        <v>9</v>
      </c>
      <c r="G21" s="1">
        <f t="shared" si="1"/>
        <v>89</v>
      </c>
      <c r="H21" s="1"/>
      <c r="I21" s="1"/>
    </row>
    <row r="22" spans="1:9" x14ac:dyDescent="0.15">
      <c r="A22" s="1">
        <v>21</v>
      </c>
      <c r="B22" s="1" t="s">
        <v>44</v>
      </c>
      <c r="C22" s="1">
        <v>66</v>
      </c>
      <c r="D22" s="1">
        <v>2</v>
      </c>
      <c r="E22" s="1">
        <v>12</v>
      </c>
      <c r="F22" s="1">
        <v>9</v>
      </c>
      <c r="G22" s="1">
        <f t="shared" si="1"/>
        <v>89</v>
      </c>
      <c r="H22" s="1"/>
      <c r="I22" s="1"/>
    </row>
    <row r="23" spans="1:9" x14ac:dyDescent="0.15">
      <c r="A23" s="1">
        <v>22</v>
      </c>
      <c r="B23" s="1" t="s">
        <v>7</v>
      </c>
      <c r="C23" s="1">
        <v>60</v>
      </c>
      <c r="D23" s="1">
        <v>3</v>
      </c>
      <c r="E23" s="1">
        <v>20</v>
      </c>
      <c r="F23" s="1">
        <v>5</v>
      </c>
      <c r="G23" s="1">
        <f t="shared" si="1"/>
        <v>88</v>
      </c>
      <c r="H23" s="1"/>
      <c r="I23" s="1"/>
    </row>
    <row r="24" spans="1:9" x14ac:dyDescent="0.15">
      <c r="A24" s="1">
        <v>23</v>
      </c>
      <c r="B24" s="1" t="s">
        <v>5</v>
      </c>
      <c r="C24" s="1">
        <v>53</v>
      </c>
      <c r="D24" s="1">
        <v>3</v>
      </c>
      <c r="E24" s="1">
        <v>23</v>
      </c>
      <c r="F24" s="1">
        <v>8</v>
      </c>
      <c r="G24" s="1">
        <f t="shared" si="1"/>
        <v>87</v>
      </c>
      <c r="H24" s="1"/>
      <c r="I24" s="1"/>
    </row>
    <row r="25" spans="1:9" x14ac:dyDescent="0.15">
      <c r="A25" s="1">
        <v>24</v>
      </c>
      <c r="B25" s="1" t="s">
        <v>40</v>
      </c>
      <c r="C25" s="1">
        <v>48</v>
      </c>
      <c r="D25" s="1">
        <v>2</v>
      </c>
      <c r="E25" s="1">
        <v>26</v>
      </c>
      <c r="F25" s="1">
        <v>8</v>
      </c>
      <c r="G25" s="1">
        <f t="shared" si="1"/>
        <v>84</v>
      </c>
      <c r="H25" s="1"/>
      <c r="I25" s="1"/>
    </row>
    <row r="26" spans="1:9" x14ac:dyDescent="0.15">
      <c r="A26" s="1">
        <v>25</v>
      </c>
      <c r="B26" s="1" t="s">
        <v>17</v>
      </c>
      <c r="C26" s="1">
        <v>42</v>
      </c>
      <c r="D26" s="1">
        <v>3</v>
      </c>
      <c r="E26" s="1">
        <v>26</v>
      </c>
      <c r="F26" s="1">
        <v>12</v>
      </c>
      <c r="G26" s="1">
        <f t="shared" si="1"/>
        <v>83</v>
      </c>
      <c r="H26" s="1"/>
      <c r="I26" s="1"/>
    </row>
    <row r="27" spans="1:9" x14ac:dyDescent="0.15">
      <c r="A27" s="1">
        <v>26</v>
      </c>
      <c r="B27" s="1" t="s">
        <v>48</v>
      </c>
      <c r="C27" s="1">
        <v>39</v>
      </c>
      <c r="D27" s="1">
        <v>3</v>
      </c>
      <c r="E27" s="1">
        <v>25</v>
      </c>
      <c r="F27" s="1">
        <v>12</v>
      </c>
      <c r="G27" s="1">
        <f t="shared" si="1"/>
        <v>79</v>
      </c>
      <c r="H27" s="1" t="s">
        <v>54</v>
      </c>
      <c r="I27" s="1"/>
    </row>
    <row r="28" spans="1:9" x14ac:dyDescent="0.15">
      <c r="A28" s="1">
        <v>27</v>
      </c>
      <c r="B28" s="1" t="s">
        <v>46</v>
      </c>
      <c r="C28" s="1">
        <v>38</v>
      </c>
      <c r="D28" s="1">
        <v>5</v>
      </c>
      <c r="E28" s="1">
        <v>25</v>
      </c>
      <c r="F28" s="1">
        <v>7</v>
      </c>
      <c r="G28" s="1">
        <v>77</v>
      </c>
      <c r="H28" s="1"/>
      <c r="I28" s="1"/>
    </row>
    <row r="29" spans="1:9" x14ac:dyDescent="0.15">
      <c r="A29" s="1">
        <v>28</v>
      </c>
      <c r="B29" s="1" t="s">
        <v>45</v>
      </c>
      <c r="C29" s="1">
        <v>42</v>
      </c>
      <c r="D29" s="1">
        <v>5</v>
      </c>
      <c r="E29" s="1">
        <v>22</v>
      </c>
      <c r="F29" s="1">
        <v>7</v>
      </c>
      <c r="G29" s="1">
        <f t="shared" ref="G29:G34" si="2">SUM(C29:F29)</f>
        <v>76</v>
      </c>
      <c r="H29" s="1"/>
      <c r="I29" s="1"/>
    </row>
    <row r="30" spans="1:9" x14ac:dyDescent="0.15">
      <c r="A30" s="1">
        <v>29</v>
      </c>
      <c r="B30" s="1" t="s">
        <v>41</v>
      </c>
      <c r="C30" s="1">
        <v>46</v>
      </c>
      <c r="D30" s="1">
        <v>2</v>
      </c>
      <c r="E30" s="1">
        <v>19</v>
      </c>
      <c r="F30" s="1">
        <v>7</v>
      </c>
      <c r="G30" s="1">
        <f t="shared" si="2"/>
        <v>74</v>
      </c>
      <c r="H30" s="1"/>
      <c r="I30" s="1"/>
    </row>
    <row r="31" spans="1:9" x14ac:dyDescent="0.15">
      <c r="A31" s="1">
        <v>30</v>
      </c>
      <c r="B31" s="1" t="s">
        <v>37</v>
      </c>
      <c r="C31" s="1">
        <v>33</v>
      </c>
      <c r="D31" s="1">
        <v>3</v>
      </c>
      <c r="E31" s="1">
        <v>25</v>
      </c>
      <c r="F31" s="1">
        <v>12</v>
      </c>
      <c r="G31" s="1">
        <f t="shared" si="2"/>
        <v>73</v>
      </c>
      <c r="H31" s="1"/>
      <c r="I31" s="1"/>
    </row>
    <row r="32" spans="1:9" x14ac:dyDescent="0.15">
      <c r="A32" s="1">
        <v>31</v>
      </c>
      <c r="B32" s="3" t="s">
        <v>53</v>
      </c>
      <c r="C32" s="1">
        <v>37</v>
      </c>
      <c r="D32" s="1">
        <v>2</v>
      </c>
      <c r="E32" s="1">
        <v>25</v>
      </c>
      <c r="F32" s="1">
        <v>8</v>
      </c>
      <c r="G32" s="1">
        <f t="shared" si="2"/>
        <v>72</v>
      </c>
      <c r="H32" s="1"/>
      <c r="I32" s="1"/>
    </row>
    <row r="33" spans="1:9" x14ac:dyDescent="0.15">
      <c r="A33" s="1">
        <v>32</v>
      </c>
      <c r="B33" s="3" t="s">
        <v>14</v>
      </c>
      <c r="C33" s="1">
        <v>33</v>
      </c>
      <c r="D33" s="1">
        <v>3</v>
      </c>
      <c r="E33" s="1">
        <v>26</v>
      </c>
      <c r="F33" s="1">
        <v>10</v>
      </c>
      <c r="G33" s="1">
        <f t="shared" si="2"/>
        <v>72</v>
      </c>
      <c r="H33" s="1"/>
      <c r="I33" s="1"/>
    </row>
    <row r="34" spans="1:9" x14ac:dyDescent="0.15">
      <c r="A34" s="1">
        <v>33</v>
      </c>
      <c r="B34" s="1" t="s">
        <v>18</v>
      </c>
      <c r="C34" s="1">
        <v>30</v>
      </c>
      <c r="D34" s="1">
        <v>3</v>
      </c>
      <c r="E34" s="1">
        <v>26</v>
      </c>
      <c r="F34" s="1">
        <v>10</v>
      </c>
      <c r="G34" s="1">
        <f t="shared" si="2"/>
        <v>69</v>
      </c>
      <c r="H34" s="1"/>
      <c r="I34" s="1"/>
    </row>
    <row r="35" spans="1:9" x14ac:dyDescent="0.15">
      <c r="A35" s="1">
        <v>34</v>
      </c>
      <c r="B35" s="1" t="s">
        <v>33</v>
      </c>
      <c r="C35" s="1">
        <v>21</v>
      </c>
      <c r="D35" s="1">
        <v>3</v>
      </c>
      <c r="E35" s="1">
        <v>28</v>
      </c>
      <c r="F35" s="1">
        <v>15</v>
      </c>
      <c r="G35" s="1">
        <v>67</v>
      </c>
      <c r="H35" s="1"/>
      <c r="I35" s="1"/>
    </row>
    <row r="36" spans="1:9" x14ac:dyDescent="0.15">
      <c r="A36" s="1">
        <v>35</v>
      </c>
      <c r="B36" s="1" t="s">
        <v>8</v>
      </c>
      <c r="C36" s="1">
        <v>39</v>
      </c>
      <c r="D36" s="1">
        <v>3</v>
      </c>
      <c r="E36" s="1">
        <v>18</v>
      </c>
      <c r="F36" s="1">
        <v>5</v>
      </c>
      <c r="G36" s="1">
        <f>SUM(C36:F36)</f>
        <v>65</v>
      </c>
      <c r="H36" s="1"/>
      <c r="I36" s="1"/>
    </row>
    <row r="37" spans="1:9" x14ac:dyDescent="0.15">
      <c r="A37" s="1">
        <v>36</v>
      </c>
      <c r="B37" s="1" t="s">
        <v>36</v>
      </c>
      <c r="C37" s="1">
        <v>19</v>
      </c>
      <c r="D37" s="1">
        <v>3</v>
      </c>
      <c r="E37" s="1">
        <v>26</v>
      </c>
      <c r="F37" s="1">
        <v>16</v>
      </c>
      <c r="G37" s="1">
        <v>64</v>
      </c>
      <c r="H37" s="1"/>
      <c r="I37" s="1"/>
    </row>
    <row r="38" spans="1:9" x14ac:dyDescent="0.15">
      <c r="A38" s="1">
        <v>37</v>
      </c>
      <c r="B38" s="1" t="s">
        <v>13</v>
      </c>
      <c r="C38" s="1">
        <v>27</v>
      </c>
      <c r="D38" s="1">
        <v>3</v>
      </c>
      <c r="E38" s="1">
        <v>24</v>
      </c>
      <c r="F38" s="1">
        <v>10</v>
      </c>
      <c r="G38" s="1">
        <f>SUM(C38:F38)</f>
        <v>64</v>
      </c>
      <c r="H38" s="1"/>
      <c r="I38" s="1"/>
    </row>
    <row r="39" spans="1:9" x14ac:dyDescent="0.15">
      <c r="A39" s="1">
        <v>38</v>
      </c>
      <c r="B39" s="1" t="s">
        <v>31</v>
      </c>
      <c r="C39" s="1">
        <v>28</v>
      </c>
      <c r="D39" s="1">
        <v>3</v>
      </c>
      <c r="E39" s="1">
        <v>24</v>
      </c>
      <c r="F39" s="1">
        <v>7</v>
      </c>
      <c r="G39" s="1">
        <v>62</v>
      </c>
      <c r="H39" s="1"/>
      <c r="I39" s="1"/>
    </row>
    <row r="40" spans="1:9" x14ac:dyDescent="0.15">
      <c r="A40" s="1">
        <v>39</v>
      </c>
      <c r="B40" s="1" t="s">
        <v>51</v>
      </c>
      <c r="C40" s="1">
        <v>24</v>
      </c>
      <c r="D40" s="1">
        <v>3</v>
      </c>
      <c r="E40" s="1">
        <v>24</v>
      </c>
      <c r="F40" s="1">
        <v>10</v>
      </c>
      <c r="G40" s="1">
        <f t="shared" ref="G40:G47" si="3">SUM(C40:F40)</f>
        <v>61</v>
      </c>
      <c r="H40" s="1"/>
      <c r="I40" s="1"/>
    </row>
    <row r="41" spans="1:9" x14ac:dyDescent="0.15">
      <c r="A41" s="1">
        <v>40</v>
      </c>
      <c r="B41" s="1" t="s">
        <v>42</v>
      </c>
      <c r="C41" s="1">
        <v>30</v>
      </c>
      <c r="D41" s="1">
        <v>3</v>
      </c>
      <c r="E41" s="1">
        <v>20</v>
      </c>
      <c r="F41" s="1">
        <v>7</v>
      </c>
      <c r="G41" s="1">
        <f t="shared" si="3"/>
        <v>60</v>
      </c>
      <c r="H41" s="1"/>
      <c r="I41" s="1"/>
    </row>
    <row r="42" spans="1:9" x14ac:dyDescent="0.15">
      <c r="A42" s="1">
        <v>41</v>
      </c>
      <c r="B42" s="1" t="s">
        <v>11</v>
      </c>
      <c r="C42" s="1">
        <v>29</v>
      </c>
      <c r="D42" s="1">
        <v>3</v>
      </c>
      <c r="E42" s="1">
        <v>20</v>
      </c>
      <c r="F42" s="1">
        <v>5</v>
      </c>
      <c r="G42" s="1">
        <f t="shared" si="3"/>
        <v>57</v>
      </c>
      <c r="H42" s="1"/>
      <c r="I42" s="1"/>
    </row>
    <row r="43" spans="1:9" x14ac:dyDescent="0.15">
      <c r="A43" s="1">
        <v>42</v>
      </c>
      <c r="B43" s="1" t="s">
        <v>15</v>
      </c>
      <c r="C43" s="1">
        <v>19</v>
      </c>
      <c r="D43" s="1">
        <v>3</v>
      </c>
      <c r="E43" s="1">
        <v>27</v>
      </c>
      <c r="F43" s="1">
        <v>8</v>
      </c>
      <c r="G43" s="1">
        <f t="shared" si="3"/>
        <v>57</v>
      </c>
      <c r="H43" s="1"/>
      <c r="I43" s="1"/>
    </row>
    <row r="44" spans="1:9" x14ac:dyDescent="0.15">
      <c r="A44" s="1">
        <v>43</v>
      </c>
      <c r="B44" s="1" t="s">
        <v>24</v>
      </c>
      <c r="C44" s="1">
        <v>25</v>
      </c>
      <c r="D44" s="1">
        <v>3</v>
      </c>
      <c r="E44" s="1">
        <v>19</v>
      </c>
      <c r="F44" s="1">
        <v>8</v>
      </c>
      <c r="G44" s="1">
        <f t="shared" si="3"/>
        <v>55</v>
      </c>
      <c r="H44" s="1"/>
      <c r="I44" s="1"/>
    </row>
    <row r="45" spans="1:9" x14ac:dyDescent="0.15">
      <c r="A45" s="1">
        <v>44</v>
      </c>
      <c r="B45" s="1" t="s">
        <v>38</v>
      </c>
      <c r="C45" s="1">
        <v>27</v>
      </c>
      <c r="D45" s="1">
        <v>2</v>
      </c>
      <c r="E45" s="1">
        <v>17</v>
      </c>
      <c r="F45" s="1">
        <v>7</v>
      </c>
      <c r="G45" s="1">
        <f t="shared" si="3"/>
        <v>53</v>
      </c>
      <c r="H45" s="1"/>
      <c r="I45" s="1"/>
    </row>
    <row r="46" spans="1:9" x14ac:dyDescent="0.15">
      <c r="A46" s="1">
        <v>45</v>
      </c>
      <c r="B46" s="1" t="s">
        <v>28</v>
      </c>
      <c r="C46" s="1">
        <v>34</v>
      </c>
      <c r="D46" s="1">
        <v>3</v>
      </c>
      <c r="E46" s="1">
        <v>10</v>
      </c>
      <c r="F46" s="1">
        <v>5</v>
      </c>
      <c r="G46" s="1">
        <f t="shared" si="3"/>
        <v>52</v>
      </c>
      <c r="H46" s="1"/>
      <c r="I46" s="1"/>
    </row>
    <row r="47" spans="1:9" x14ac:dyDescent="0.15">
      <c r="A47" s="1">
        <v>46</v>
      </c>
      <c r="B47" s="1" t="s">
        <v>27</v>
      </c>
      <c r="C47" s="1">
        <v>11</v>
      </c>
      <c r="D47" s="1">
        <v>3</v>
      </c>
      <c r="E47" s="1">
        <v>13</v>
      </c>
      <c r="F47" s="1">
        <v>7</v>
      </c>
      <c r="G47" s="1">
        <f t="shared" si="3"/>
        <v>34</v>
      </c>
      <c r="H47" s="1"/>
      <c r="I47" s="1"/>
    </row>
    <row r="48" spans="1:9" x14ac:dyDescent="0.15">
      <c r="A48" s="1">
        <v>47</v>
      </c>
      <c r="B48" s="1" t="s">
        <v>30</v>
      </c>
      <c r="C48" s="1">
        <f>6</f>
        <v>6</v>
      </c>
      <c r="D48" s="1">
        <v>3</v>
      </c>
      <c r="E48" s="1">
        <v>16</v>
      </c>
      <c r="F48" s="1">
        <v>8</v>
      </c>
      <c r="G48" s="1">
        <v>33</v>
      </c>
      <c r="H48" s="1"/>
      <c r="I48" s="1"/>
    </row>
    <row r="49" spans="1:9" x14ac:dyDescent="0.15"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5" t="s">
        <v>55</v>
      </c>
      <c r="B50" s="5"/>
      <c r="C50" s="5"/>
      <c r="D50" s="5"/>
      <c r="E50" s="5"/>
      <c r="F50" s="5"/>
      <c r="G50" s="5"/>
      <c r="H50" s="1"/>
      <c r="I50" s="1"/>
    </row>
    <row r="51" spans="1:9" x14ac:dyDescent="0.15">
      <c r="B51" s="2"/>
      <c r="C51" s="2"/>
      <c r="D51" s="2"/>
      <c r="E51" s="2"/>
      <c r="F51" s="2"/>
      <c r="G51" s="2"/>
      <c r="H51" s="2"/>
      <c r="I51" s="2"/>
    </row>
    <row r="52" spans="1:9" x14ac:dyDescent="0.15">
      <c r="B52" s="2"/>
      <c r="C52" s="2"/>
      <c r="D52" s="2"/>
      <c r="E52" s="2"/>
      <c r="F52" s="2"/>
      <c r="G52" s="2"/>
      <c r="H52" s="2"/>
      <c r="I52" s="2"/>
    </row>
    <row r="53" spans="1:9" x14ac:dyDescent="0.15">
      <c r="B53" s="2"/>
      <c r="C53" s="2"/>
      <c r="D53" s="2"/>
      <c r="E53" s="2"/>
      <c r="F53" s="2"/>
      <c r="G53" s="2"/>
      <c r="H53" s="2"/>
      <c r="I53" s="2"/>
    </row>
    <row r="54" spans="1:9" x14ac:dyDescent="0.15">
      <c r="B54" s="2"/>
      <c r="C54" s="2"/>
      <c r="D54" s="2"/>
      <c r="E54" s="2"/>
      <c r="F54" s="2"/>
      <c r="G54" s="2"/>
      <c r="H54" s="2"/>
      <c r="I54" s="2"/>
    </row>
    <row r="55" spans="1:9" x14ac:dyDescent="0.15">
      <c r="B55" s="2"/>
      <c r="C55" s="2"/>
      <c r="D55" s="2"/>
      <c r="E55" s="2"/>
      <c r="F55" s="2"/>
      <c r="G55" s="2"/>
      <c r="H55" s="2"/>
      <c r="I55" s="2"/>
    </row>
    <row r="56" spans="1:9" x14ac:dyDescent="0.15">
      <c r="B56" s="2"/>
      <c r="C56" s="2"/>
      <c r="D56" s="2"/>
      <c r="E56" s="2"/>
      <c r="F56" s="2"/>
      <c r="G56" s="2"/>
      <c r="H56" s="2"/>
      <c r="I56" s="2"/>
    </row>
    <row r="57" spans="1:9" x14ac:dyDescent="0.15">
      <c r="B57" s="2"/>
      <c r="C57" s="2"/>
      <c r="D57" s="2"/>
      <c r="E57" s="2"/>
      <c r="F57" s="2"/>
      <c r="G57" s="2"/>
      <c r="H57" s="2"/>
      <c r="I57" s="2"/>
    </row>
    <row r="58" spans="1:9" x14ac:dyDescent="0.15">
      <c r="B58" s="2"/>
      <c r="C58" s="2"/>
      <c r="D58" s="2"/>
      <c r="E58" s="2"/>
      <c r="F58" s="2"/>
      <c r="G58" s="2"/>
      <c r="H58" s="2"/>
      <c r="I58" s="2"/>
    </row>
    <row r="59" spans="1:9" x14ac:dyDescent="0.15">
      <c r="B59" s="2"/>
      <c r="C59" s="2"/>
      <c r="D59" s="2"/>
      <c r="E59" s="2"/>
      <c r="F59" s="2"/>
      <c r="G59" s="2"/>
      <c r="H59" s="2"/>
      <c r="I59" s="2"/>
    </row>
    <row r="60" spans="1:9" x14ac:dyDescent="0.15">
      <c r="B60" s="2"/>
      <c r="C60" s="2"/>
      <c r="D60" s="2"/>
      <c r="E60" s="2"/>
      <c r="F60" s="2"/>
      <c r="G60" s="2"/>
      <c r="H60" s="2"/>
      <c r="I60" s="2"/>
    </row>
  </sheetData>
  <sortState ref="A3:A48">
    <sortCondition ref="A2"/>
  </sortState>
  <mergeCells count="1">
    <mergeCell ref="A50:G5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2015-09-07T12:33:30Z</dcterms:modified>
</cp:coreProperties>
</file>