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385" windowHeight="79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4" i="1"/>
</calcChain>
</file>

<file path=xl/sharedStrings.xml><?xml version="1.0" encoding="utf-8"?>
<sst xmlns="http://schemas.openxmlformats.org/spreadsheetml/2006/main" count="45" uniqueCount="36">
  <si>
    <t>食工14-4</t>
  </si>
  <si>
    <t>食工14-3</t>
  </si>
  <si>
    <t>食工15-3</t>
  </si>
  <si>
    <t>食质14-3</t>
  </si>
  <si>
    <t>包装15-2</t>
  </si>
  <si>
    <t>食质15-2</t>
  </si>
  <si>
    <t>包装14-2</t>
  </si>
  <si>
    <t>食质13-1</t>
  </si>
  <si>
    <t>食工14-2</t>
  </si>
  <si>
    <t>食教15-4</t>
  </si>
  <si>
    <t>食工15-4</t>
  </si>
  <si>
    <t>食教15-3</t>
  </si>
  <si>
    <t>食工15-5</t>
  </si>
  <si>
    <t>食教13-2</t>
  </si>
  <si>
    <t>食工14-1</t>
  </si>
  <si>
    <t>食工15-2</t>
  </si>
  <si>
    <t>包装15-1</t>
  </si>
  <si>
    <t>食工13-1</t>
  </si>
  <si>
    <t>食质14-1</t>
  </si>
  <si>
    <t>食质15-5</t>
  </si>
  <si>
    <t>食质13-2</t>
  </si>
  <si>
    <t>食工15-1</t>
  </si>
  <si>
    <t>食质15-4</t>
  </si>
  <si>
    <t>班级</t>
    <phoneticPr fontId="1" type="noConversion"/>
  </si>
  <si>
    <t>组织建设</t>
    <phoneticPr fontId="1" type="noConversion"/>
  </si>
  <si>
    <t>党日建设</t>
    <phoneticPr fontId="1" type="noConversion"/>
  </si>
  <si>
    <t>创新创业</t>
    <phoneticPr fontId="1" type="noConversion"/>
  </si>
  <si>
    <t>社会实践</t>
    <phoneticPr fontId="1" type="noConversion"/>
  </si>
  <si>
    <t>志愿活动</t>
    <phoneticPr fontId="1" type="noConversion"/>
  </si>
  <si>
    <t>总分</t>
    <phoneticPr fontId="1" type="noConversion"/>
  </si>
  <si>
    <t>比例</t>
    <phoneticPr fontId="1" type="noConversion"/>
  </si>
  <si>
    <t>年级</t>
    <phoneticPr fontId="1" type="noConversion"/>
  </si>
  <si>
    <t>2015级</t>
    <phoneticPr fontId="1" type="noConversion"/>
  </si>
  <si>
    <t>2014级</t>
    <phoneticPr fontId="1" type="noConversion"/>
  </si>
  <si>
    <t>2013级</t>
    <phoneticPr fontId="1" type="noConversion"/>
  </si>
  <si>
    <t>食品学院2015-2016年度团支部五四评优分数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</si>
</sst>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9" fontId="0" fillId="0" borderId="6" xfId="0" applyNumberFormat="1" applyFont="1" applyFill="1" applyBorder="1" applyAlignment="1">
      <alignment horizontal="center" vertical="center"/>
    </xf>
    <xf numFmtId="9" fontId="0" fillId="0" borderId="7" xfId="0" applyNumberFormat="1" applyFont="1" applyFill="1" applyBorder="1" applyAlignment="1">
      <alignment horizontal="center" vertical="center"/>
    </xf>
    <xf numFmtId="9" fontId="0" fillId="0" borderId="8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Y26"/>
  <sheetViews>
    <sheetView tabSelected="1" workbookViewId="0">
      <selection activeCell="D4" sqref="D4:D26"/>
    </sheetView>
  </sheetViews>
  <sheetFormatPr defaultColWidth="9" defaultRowHeight="14.25" x14ac:dyDescent="0.15"/>
  <cols>
    <col min="2" max="16379" width="9" style="1"/>
  </cols>
  <sheetData>
    <row r="1" spans="1:13" ht="31.5" x14ac:dyDescent="0.15">
      <c r="A1" s="18" t="s">
        <v>35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9"/>
    </row>
    <row r="2" spans="1:13" s="1" customFormat="1" x14ac:dyDescent="0.15">
      <c r="A2" s="9" t="s">
        <v>31</v>
      </c>
      <c r="B2" s="15" t="s">
        <v>23</v>
      </c>
      <c r="C2" s="10" t="s">
        <v>24</v>
      </c>
      <c r="D2" s="11"/>
      <c r="E2" s="12" t="s">
        <v>25</v>
      </c>
      <c r="F2" s="13"/>
      <c r="G2" s="12" t="s">
        <v>26</v>
      </c>
      <c r="H2" s="13"/>
      <c r="I2" s="12" t="s">
        <v>27</v>
      </c>
      <c r="J2" s="13"/>
      <c r="K2" s="12" t="s">
        <v>28</v>
      </c>
      <c r="L2" s="13"/>
      <c r="M2" s="9" t="s">
        <v>29</v>
      </c>
    </row>
    <row r="3" spans="1:13" s="1" customFormat="1" x14ac:dyDescent="0.15">
      <c r="A3" s="14"/>
      <c r="B3" s="8"/>
      <c r="C3" s="2" t="s">
        <v>29</v>
      </c>
      <c r="D3" s="3" t="s">
        <v>30</v>
      </c>
      <c r="E3" s="2" t="s">
        <v>29</v>
      </c>
      <c r="F3" s="3" t="s">
        <v>30</v>
      </c>
      <c r="G3" s="2" t="s">
        <v>29</v>
      </c>
      <c r="H3" s="3" t="s">
        <v>30</v>
      </c>
      <c r="I3" s="2" t="s">
        <v>29</v>
      </c>
      <c r="J3" s="3" t="s">
        <v>30</v>
      </c>
      <c r="K3" s="2" t="s">
        <v>29</v>
      </c>
      <c r="L3" s="3" t="s">
        <v>30</v>
      </c>
      <c r="M3" s="8"/>
    </row>
    <row r="4" spans="1:13" s="1" customFormat="1" x14ac:dyDescent="0.15">
      <c r="A4" s="9" t="s">
        <v>34</v>
      </c>
      <c r="B4" s="1" t="s">
        <v>7</v>
      </c>
      <c r="C4" s="1">
        <v>60.27</v>
      </c>
      <c r="D4" s="4">
        <v>0.3</v>
      </c>
      <c r="E4" s="1">
        <v>100</v>
      </c>
      <c r="F4" s="4">
        <v>0.2</v>
      </c>
      <c r="G4" s="1">
        <v>35</v>
      </c>
      <c r="H4" s="4">
        <v>0.15</v>
      </c>
      <c r="I4" s="1">
        <v>83</v>
      </c>
      <c r="J4" s="4">
        <v>0.2</v>
      </c>
      <c r="K4" s="1">
        <v>4</v>
      </c>
      <c r="L4" s="4">
        <v>0.15</v>
      </c>
      <c r="M4" s="1">
        <f>C4*0.3+E4*0.2+G4*0.15+I4*0.2+K4*0.15</f>
        <v>60.531000000000006</v>
      </c>
    </row>
    <row r="5" spans="1:13" s="1" customFormat="1" x14ac:dyDescent="0.15">
      <c r="A5" s="7"/>
      <c r="B5" s="1" t="s">
        <v>20</v>
      </c>
      <c r="C5" s="1">
        <v>56.36</v>
      </c>
      <c r="D5" s="5"/>
      <c r="E5" s="1">
        <v>100</v>
      </c>
      <c r="F5" s="7"/>
      <c r="G5" s="1">
        <v>30</v>
      </c>
      <c r="H5" s="7"/>
      <c r="I5" s="1">
        <v>83</v>
      </c>
      <c r="J5" s="7"/>
      <c r="K5" s="1">
        <v>7</v>
      </c>
      <c r="L5" s="7"/>
      <c r="M5" s="1">
        <f t="shared" ref="M5:M26" si="0">C5*0.3+E5*0.2+G5*0.15+I5*0.2+K5*0.15</f>
        <v>59.058</v>
      </c>
    </row>
    <row r="6" spans="1:13" s="1" customFormat="1" x14ac:dyDescent="0.15">
      <c r="A6" s="7"/>
      <c r="B6" s="1" t="s">
        <v>17</v>
      </c>
      <c r="C6" s="1">
        <v>60.9</v>
      </c>
      <c r="D6" s="5"/>
      <c r="E6" s="1">
        <v>90</v>
      </c>
      <c r="F6" s="7"/>
      <c r="G6" s="1">
        <v>35</v>
      </c>
      <c r="H6" s="7"/>
      <c r="I6" s="1">
        <v>84</v>
      </c>
      <c r="J6" s="7"/>
      <c r="K6" s="1">
        <v>0</v>
      </c>
      <c r="L6" s="7"/>
      <c r="M6" s="1">
        <f t="shared" si="0"/>
        <v>58.319999999999993</v>
      </c>
    </row>
    <row r="7" spans="1:13" s="1" customFormat="1" x14ac:dyDescent="0.15">
      <c r="A7" s="8"/>
      <c r="B7" s="1" t="s">
        <v>13</v>
      </c>
      <c r="C7" s="1">
        <v>59.63</v>
      </c>
      <c r="D7" s="5"/>
      <c r="E7" s="1">
        <v>100</v>
      </c>
      <c r="F7" s="7"/>
      <c r="G7" s="1">
        <v>15</v>
      </c>
      <c r="H7" s="7"/>
      <c r="I7" s="1">
        <v>83</v>
      </c>
      <c r="J7" s="7"/>
      <c r="K7" s="1">
        <v>4</v>
      </c>
      <c r="L7" s="7"/>
      <c r="M7" s="1">
        <f t="shared" si="0"/>
        <v>57.338999999999999</v>
      </c>
    </row>
    <row r="8" spans="1:13" s="1" customFormat="1" x14ac:dyDescent="0.15">
      <c r="A8" s="9" t="s">
        <v>33</v>
      </c>
      <c r="B8" s="1" t="s">
        <v>18</v>
      </c>
      <c r="C8" s="1">
        <v>61.74</v>
      </c>
      <c r="D8" s="5"/>
      <c r="E8" s="1">
        <v>100</v>
      </c>
      <c r="F8" s="7"/>
      <c r="G8" s="1">
        <v>45</v>
      </c>
      <c r="H8" s="7"/>
      <c r="I8" s="1">
        <v>84</v>
      </c>
      <c r="J8" s="7"/>
      <c r="K8" s="1">
        <v>34</v>
      </c>
      <c r="L8" s="7"/>
      <c r="M8" s="1">
        <f t="shared" si="0"/>
        <v>67.171999999999997</v>
      </c>
    </row>
    <row r="9" spans="1:13" s="1" customFormat="1" x14ac:dyDescent="0.15">
      <c r="A9" s="7"/>
      <c r="B9" s="1" t="s">
        <v>3</v>
      </c>
      <c r="C9" s="1">
        <v>55.31</v>
      </c>
      <c r="D9" s="5"/>
      <c r="E9" s="1">
        <v>100</v>
      </c>
      <c r="F9" s="7"/>
      <c r="G9" s="1">
        <v>70</v>
      </c>
      <c r="H9" s="7"/>
      <c r="I9" s="1">
        <v>83</v>
      </c>
      <c r="J9" s="7"/>
      <c r="K9" s="1">
        <v>43</v>
      </c>
      <c r="L9" s="7"/>
      <c r="M9" s="1">
        <f t="shared" si="0"/>
        <v>70.143000000000001</v>
      </c>
    </row>
    <row r="10" spans="1:13" s="1" customFormat="1" x14ac:dyDescent="0.15">
      <c r="A10" s="7"/>
      <c r="B10" s="1" t="s">
        <v>14</v>
      </c>
      <c r="C10" s="1">
        <v>54.41</v>
      </c>
      <c r="D10" s="5"/>
      <c r="E10" s="1">
        <v>100</v>
      </c>
      <c r="F10" s="7"/>
      <c r="G10" s="1">
        <v>40</v>
      </c>
      <c r="H10" s="7"/>
      <c r="I10" s="1">
        <v>78</v>
      </c>
      <c r="J10" s="7"/>
      <c r="K10" s="1">
        <v>0</v>
      </c>
      <c r="L10" s="7"/>
      <c r="M10" s="1">
        <f t="shared" si="0"/>
        <v>57.922999999999995</v>
      </c>
    </row>
    <row r="11" spans="1:13" s="1" customFormat="1" x14ac:dyDescent="0.15">
      <c r="A11" s="7"/>
      <c r="B11" s="1" t="s">
        <v>8</v>
      </c>
      <c r="C11" s="1">
        <v>56.81</v>
      </c>
      <c r="D11" s="5"/>
      <c r="E11" s="1">
        <v>100</v>
      </c>
      <c r="F11" s="7"/>
      <c r="G11" s="1">
        <v>40</v>
      </c>
      <c r="H11" s="7"/>
      <c r="I11" s="1">
        <v>83</v>
      </c>
      <c r="J11" s="7"/>
      <c r="K11" s="1">
        <v>0</v>
      </c>
      <c r="L11" s="7"/>
      <c r="M11" s="1">
        <f t="shared" si="0"/>
        <v>59.643000000000001</v>
      </c>
    </row>
    <row r="12" spans="1:13" s="1" customFormat="1" x14ac:dyDescent="0.15">
      <c r="A12" s="7"/>
      <c r="B12" s="1" t="s">
        <v>1</v>
      </c>
      <c r="C12" s="1">
        <v>59.2</v>
      </c>
      <c r="D12" s="5"/>
      <c r="E12" s="1">
        <v>100</v>
      </c>
      <c r="F12" s="7"/>
      <c r="G12" s="1">
        <v>35</v>
      </c>
      <c r="H12" s="7"/>
      <c r="I12" s="1">
        <v>86</v>
      </c>
      <c r="J12" s="7"/>
      <c r="K12" s="1">
        <v>10</v>
      </c>
      <c r="L12" s="7"/>
      <c r="M12" s="1">
        <f t="shared" si="0"/>
        <v>61.710000000000008</v>
      </c>
    </row>
    <row r="13" spans="1:13" s="1" customFormat="1" x14ac:dyDescent="0.15">
      <c r="A13" s="7"/>
      <c r="B13" s="1" t="s">
        <v>0</v>
      </c>
      <c r="C13" s="1">
        <v>60.8</v>
      </c>
      <c r="D13" s="5"/>
      <c r="E13" s="1">
        <v>92.5</v>
      </c>
      <c r="F13" s="7"/>
      <c r="G13" s="1">
        <v>30</v>
      </c>
      <c r="H13" s="7"/>
      <c r="I13" s="1">
        <v>83</v>
      </c>
      <c r="J13" s="7"/>
      <c r="K13" s="1">
        <v>15</v>
      </c>
      <c r="L13" s="7"/>
      <c r="M13" s="1">
        <f t="shared" si="0"/>
        <v>60.089999999999996</v>
      </c>
    </row>
    <row r="14" spans="1:13" s="1" customFormat="1" x14ac:dyDescent="0.15">
      <c r="A14" s="8"/>
      <c r="B14" s="1" t="s">
        <v>6</v>
      </c>
      <c r="C14" s="1">
        <v>60.92</v>
      </c>
      <c r="D14" s="5"/>
      <c r="E14" s="1">
        <v>95</v>
      </c>
      <c r="F14" s="7"/>
      <c r="G14" s="1">
        <v>85</v>
      </c>
      <c r="H14" s="7"/>
      <c r="I14" s="1">
        <v>85</v>
      </c>
      <c r="J14" s="7"/>
      <c r="K14" s="1">
        <v>20</v>
      </c>
      <c r="L14" s="7"/>
      <c r="M14" s="1">
        <f t="shared" si="0"/>
        <v>70.025999999999996</v>
      </c>
    </row>
    <row r="15" spans="1:13" s="1" customFormat="1" x14ac:dyDescent="0.15">
      <c r="A15" s="16" t="s">
        <v>32</v>
      </c>
      <c r="B15" s="1" t="s">
        <v>5</v>
      </c>
      <c r="C15" s="1">
        <v>77.64</v>
      </c>
      <c r="D15" s="5"/>
      <c r="E15" s="1">
        <v>100</v>
      </c>
      <c r="F15" s="7"/>
      <c r="G15" s="1">
        <v>0</v>
      </c>
      <c r="H15" s="7"/>
      <c r="I15" s="1">
        <v>87</v>
      </c>
      <c r="J15" s="7"/>
      <c r="K15" s="1">
        <v>33</v>
      </c>
      <c r="L15" s="7"/>
      <c r="M15" s="1">
        <f t="shared" si="0"/>
        <v>65.64200000000001</v>
      </c>
    </row>
    <row r="16" spans="1:13" s="1" customFormat="1" x14ac:dyDescent="0.15">
      <c r="A16" s="17"/>
      <c r="B16" s="1" t="s">
        <v>22</v>
      </c>
      <c r="C16" s="1">
        <v>74.17</v>
      </c>
      <c r="D16" s="5"/>
      <c r="E16" s="1">
        <v>100</v>
      </c>
      <c r="F16" s="7"/>
      <c r="G16" s="1">
        <v>0</v>
      </c>
      <c r="H16" s="7"/>
      <c r="I16" s="1">
        <v>84</v>
      </c>
      <c r="J16" s="7"/>
      <c r="K16" s="1">
        <v>61</v>
      </c>
      <c r="L16" s="7"/>
      <c r="M16" s="1">
        <f t="shared" si="0"/>
        <v>68.201000000000008</v>
      </c>
    </row>
    <row r="17" spans="1:13" s="1" customFormat="1" x14ac:dyDescent="0.15">
      <c r="A17" s="17"/>
      <c r="B17" s="1" t="s">
        <v>19</v>
      </c>
      <c r="C17" s="1">
        <v>75.23</v>
      </c>
      <c r="D17" s="5"/>
      <c r="E17" s="1">
        <v>100</v>
      </c>
      <c r="F17" s="7"/>
      <c r="G17" s="1">
        <v>10</v>
      </c>
      <c r="H17" s="7"/>
      <c r="I17" s="1">
        <v>85</v>
      </c>
      <c r="J17" s="7"/>
      <c r="K17" s="1">
        <v>26</v>
      </c>
      <c r="L17" s="7"/>
      <c r="M17" s="1">
        <f t="shared" si="0"/>
        <v>64.969000000000008</v>
      </c>
    </row>
    <row r="18" spans="1:13" s="1" customFormat="1" x14ac:dyDescent="0.15">
      <c r="A18" s="17"/>
      <c r="B18" s="1" t="s">
        <v>21</v>
      </c>
      <c r="C18" s="1">
        <v>71.099999999999994</v>
      </c>
      <c r="D18" s="5"/>
      <c r="E18" s="1">
        <v>100</v>
      </c>
      <c r="F18" s="7"/>
      <c r="G18" s="1">
        <v>10</v>
      </c>
      <c r="H18" s="7"/>
      <c r="I18" s="1">
        <v>82</v>
      </c>
      <c r="J18" s="7"/>
      <c r="K18" s="1">
        <v>67</v>
      </c>
      <c r="L18" s="7"/>
      <c r="M18" s="1">
        <f t="shared" si="0"/>
        <v>69.28</v>
      </c>
    </row>
    <row r="19" spans="1:13" s="1" customFormat="1" x14ac:dyDescent="0.15">
      <c r="A19" s="17"/>
      <c r="B19" s="1" t="s">
        <v>15</v>
      </c>
      <c r="C19" s="1">
        <v>70.62</v>
      </c>
      <c r="D19" s="5"/>
      <c r="E19" s="1">
        <v>100</v>
      </c>
      <c r="F19" s="7"/>
      <c r="G19" s="1">
        <v>0</v>
      </c>
      <c r="H19" s="7"/>
      <c r="I19" s="1">
        <v>87</v>
      </c>
      <c r="J19" s="7"/>
      <c r="K19" s="1">
        <v>28</v>
      </c>
      <c r="L19" s="7"/>
      <c r="M19" s="1">
        <f t="shared" si="0"/>
        <v>62.786000000000001</v>
      </c>
    </row>
    <row r="20" spans="1:13" s="1" customFormat="1" x14ac:dyDescent="0.15">
      <c r="A20" s="17"/>
      <c r="B20" s="1" t="s">
        <v>2</v>
      </c>
      <c r="C20" s="1">
        <v>69.28</v>
      </c>
      <c r="D20" s="5"/>
      <c r="E20" s="1">
        <v>100</v>
      </c>
      <c r="F20" s="7"/>
      <c r="G20" s="1">
        <v>0</v>
      </c>
      <c r="H20" s="7"/>
      <c r="I20" s="1">
        <v>89</v>
      </c>
      <c r="J20" s="7"/>
      <c r="K20" s="1">
        <v>52</v>
      </c>
      <c r="L20" s="7"/>
      <c r="M20" s="1">
        <f t="shared" si="0"/>
        <v>66.384</v>
      </c>
    </row>
    <row r="21" spans="1:13" s="1" customFormat="1" x14ac:dyDescent="0.15">
      <c r="A21" s="17"/>
      <c r="B21" s="1" t="s">
        <v>10</v>
      </c>
      <c r="C21" s="1">
        <v>67.13</v>
      </c>
      <c r="D21" s="5"/>
      <c r="E21" s="1">
        <v>100</v>
      </c>
      <c r="F21" s="7"/>
      <c r="G21" s="1">
        <v>5</v>
      </c>
      <c r="H21" s="7"/>
      <c r="I21" s="1">
        <v>84</v>
      </c>
      <c r="J21" s="7"/>
      <c r="K21" s="1">
        <v>42</v>
      </c>
      <c r="L21" s="7"/>
      <c r="M21" s="1">
        <f t="shared" si="0"/>
        <v>63.98899999999999</v>
      </c>
    </row>
    <row r="22" spans="1:13" s="1" customFormat="1" x14ac:dyDescent="0.15">
      <c r="A22" s="17"/>
      <c r="B22" s="1" t="s">
        <v>12</v>
      </c>
      <c r="C22" s="1">
        <v>76.56</v>
      </c>
      <c r="D22" s="5"/>
      <c r="E22" s="1">
        <v>100</v>
      </c>
      <c r="F22" s="7"/>
      <c r="G22" s="1">
        <v>0</v>
      </c>
      <c r="H22" s="7"/>
      <c r="I22" s="1">
        <v>83</v>
      </c>
      <c r="J22" s="7"/>
      <c r="K22" s="1">
        <v>32</v>
      </c>
      <c r="L22" s="7"/>
      <c r="M22" s="1">
        <f t="shared" si="0"/>
        <v>64.368000000000009</v>
      </c>
    </row>
    <row r="23" spans="1:13" x14ac:dyDescent="0.15">
      <c r="A23" s="17"/>
      <c r="B23" s="1" t="s">
        <v>11</v>
      </c>
      <c r="C23" s="1">
        <v>71.12</v>
      </c>
      <c r="D23" s="5"/>
      <c r="E23" s="1">
        <v>100</v>
      </c>
      <c r="F23" s="7"/>
      <c r="G23" s="1">
        <v>0</v>
      </c>
      <c r="H23" s="7"/>
      <c r="I23" s="1">
        <v>85</v>
      </c>
      <c r="J23" s="7"/>
      <c r="K23" s="1">
        <v>19</v>
      </c>
      <c r="L23" s="7"/>
      <c r="M23" s="1">
        <f t="shared" si="0"/>
        <v>61.186</v>
      </c>
    </row>
    <row r="24" spans="1:13" x14ac:dyDescent="0.15">
      <c r="A24" s="17"/>
      <c r="B24" s="1" t="s">
        <v>9</v>
      </c>
      <c r="C24" s="1">
        <v>69.83</v>
      </c>
      <c r="D24" s="5"/>
      <c r="E24" s="1">
        <v>100</v>
      </c>
      <c r="F24" s="7"/>
      <c r="G24" s="1">
        <v>0</v>
      </c>
      <c r="H24" s="7"/>
      <c r="I24" s="1">
        <v>86</v>
      </c>
      <c r="J24" s="7"/>
      <c r="K24" s="1">
        <v>0</v>
      </c>
      <c r="L24" s="7"/>
      <c r="M24" s="1">
        <f t="shared" si="0"/>
        <v>58.149000000000001</v>
      </c>
    </row>
    <row r="25" spans="1:13" x14ac:dyDescent="0.15">
      <c r="A25" s="17"/>
      <c r="B25" s="1" t="s">
        <v>16</v>
      </c>
      <c r="C25" s="1">
        <v>71.56</v>
      </c>
      <c r="D25" s="5"/>
      <c r="E25" s="1">
        <v>100</v>
      </c>
      <c r="F25" s="7"/>
      <c r="G25" s="1">
        <v>25</v>
      </c>
      <c r="H25" s="7"/>
      <c r="I25" s="1">
        <v>81</v>
      </c>
      <c r="J25" s="7"/>
      <c r="K25" s="1">
        <v>32</v>
      </c>
      <c r="L25" s="7"/>
      <c r="M25" s="1">
        <f t="shared" si="0"/>
        <v>66.218000000000004</v>
      </c>
    </row>
    <row r="26" spans="1:13" x14ac:dyDescent="0.15">
      <c r="A26" s="17"/>
      <c r="B26" s="1" t="s">
        <v>4</v>
      </c>
      <c r="C26" s="1">
        <v>70.03</v>
      </c>
      <c r="D26" s="6"/>
      <c r="E26" s="1">
        <v>95</v>
      </c>
      <c r="F26" s="8"/>
      <c r="G26" s="1">
        <v>0</v>
      </c>
      <c r="H26" s="8"/>
      <c r="I26" s="1">
        <v>85</v>
      </c>
      <c r="J26" s="8"/>
      <c r="K26" s="1">
        <v>37</v>
      </c>
      <c r="L26" s="8"/>
      <c r="M26" s="1">
        <f t="shared" si="0"/>
        <v>62.558999999999997</v>
      </c>
    </row>
  </sheetData>
  <sortState ref="B2:C25">
    <sortCondition ref="B1"/>
  </sortState>
  <mergeCells count="17">
    <mergeCell ref="A1:M1"/>
    <mergeCell ref="A2:A3"/>
    <mergeCell ref="B2:B3"/>
    <mergeCell ref="A4:A7"/>
    <mergeCell ref="A8:A14"/>
    <mergeCell ref="A15:A26"/>
    <mergeCell ref="M2:M3"/>
    <mergeCell ref="C2:D2"/>
    <mergeCell ref="E2:F2"/>
    <mergeCell ref="G2:H2"/>
    <mergeCell ref="I2:J2"/>
    <mergeCell ref="K2:L2"/>
    <mergeCell ref="D4:D26"/>
    <mergeCell ref="F4:F26"/>
    <mergeCell ref="H4:H26"/>
    <mergeCell ref="J4:J26"/>
    <mergeCell ref="L4:L26"/>
  </mergeCells>
  <phoneticPr fontId="1" type="noConversion"/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3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3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471g</dc:creator>
  <cp:lastModifiedBy>AutoBVT</cp:lastModifiedBy>
  <dcterms:created xsi:type="dcterms:W3CDTF">2016-03-31T11:18:00Z</dcterms:created>
  <dcterms:modified xsi:type="dcterms:W3CDTF">2016-04-01T08:34:49Z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2052-10.1.0.5559</vt:lpwstr>
  </property>
</Properties>
</file>